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19-2020\Cap. V CNIT 2019-2020\Lavoro Brasiello 2021\Materiale aggiuntivo fine aprile 2021\"/>
    </mc:Choice>
  </mc:AlternateContent>
  <xr:revisionPtr revIDLastSave="0" documentId="13_ncr:1_{396A372B-F447-4648-BCDC-55FE62D679D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donei guida per  categoria s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7" i="1" l="1"/>
  <c r="AP15" i="1"/>
  <c r="AO15" i="1"/>
  <c r="AN15" i="1"/>
  <c r="AM15" i="1"/>
  <c r="AL15" i="1"/>
  <c r="AK15" i="1"/>
  <c r="AJ15" i="1"/>
  <c r="AI15" i="1"/>
  <c r="AH15" i="1"/>
  <c r="AG15" i="1"/>
  <c r="AF15" i="1"/>
  <c r="AQ15" i="1"/>
  <c r="O14" i="1"/>
  <c r="O13" i="1"/>
  <c r="O12" i="1"/>
  <c r="O11" i="1"/>
  <c r="O10" i="1"/>
  <c r="O9" i="1"/>
  <c r="O8" i="1"/>
  <c r="O7" i="1"/>
  <c r="O6" i="1"/>
  <c r="O5" i="1"/>
  <c r="O4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/>
  <c r="AB15" i="1"/>
  <c r="AA15" i="1"/>
  <c r="Z15" i="1"/>
  <c r="Y15" i="1"/>
  <c r="X15" i="1"/>
  <c r="W15" i="1"/>
  <c r="V15" i="1"/>
  <c r="U15" i="1"/>
  <c r="T15" i="1"/>
  <c r="S15" i="1"/>
  <c r="R15" i="1"/>
  <c r="Q15" i="1"/>
  <c r="AC15" i="1"/>
  <c r="AD14" i="1"/>
  <c r="AD13" i="1"/>
  <c r="AU13" i="1" s="1"/>
  <c r="AD12" i="1"/>
  <c r="AU12" i="1" s="1"/>
  <c r="AD11" i="1"/>
  <c r="AD10" i="1"/>
  <c r="AD9" i="1"/>
  <c r="AU9" i="1" s="1"/>
  <c r="AD8" i="1"/>
  <c r="AU8" i="1" s="1"/>
  <c r="AD7" i="1"/>
  <c r="AD6" i="1"/>
  <c r="AU6" i="1" s="1"/>
  <c r="AD5" i="1"/>
  <c r="AU5" i="1" s="1"/>
  <c r="AD4" i="1"/>
  <c r="AU14" i="1" l="1"/>
  <c r="AU7" i="1"/>
  <c r="O15" i="1"/>
  <c r="AU10" i="1"/>
  <c r="AU11" i="1"/>
  <c r="AD15" i="1"/>
  <c r="AR15" i="1"/>
  <c r="AU4" i="1"/>
  <c r="AU15" i="1" l="1"/>
</calcChain>
</file>

<file path=xl/sharedStrings.xml><?xml version="1.0" encoding="utf-8"?>
<sst xmlns="http://schemas.openxmlformats.org/spreadsheetml/2006/main" count="55" uniqueCount="30">
  <si>
    <t>FEMMINA</t>
  </si>
  <si>
    <t>MASCHIO</t>
  </si>
  <si>
    <t>14-18</t>
  </si>
  <si>
    <t>21-24</t>
  </si>
  <si>
    <t>25-29</t>
  </si>
  <si>
    <t>30-34</t>
  </si>
  <si>
    <t>35-39</t>
  </si>
  <si>
    <t>40-44</t>
  </si>
  <si>
    <t>45-49</t>
  </si>
  <si>
    <t>50-54</t>
  </si>
  <si>
    <t>55-59</t>
  </si>
  <si>
    <t>65-69</t>
  </si>
  <si>
    <t>70+</t>
  </si>
  <si>
    <t>19-20</t>
  </si>
  <si>
    <t>60-64</t>
  </si>
  <si>
    <t>Somma:</t>
  </si>
  <si>
    <t xml:space="preserve">A </t>
  </si>
  <si>
    <t>A1</t>
  </si>
  <si>
    <t>AS</t>
  </si>
  <si>
    <t xml:space="preserve">B </t>
  </si>
  <si>
    <t>BE</t>
  </si>
  <si>
    <t>BS</t>
  </si>
  <si>
    <t xml:space="preserve">C </t>
  </si>
  <si>
    <t>CE</t>
  </si>
  <si>
    <t>CS</t>
  </si>
  <si>
    <t xml:space="preserve">D </t>
  </si>
  <si>
    <t>DE</t>
  </si>
  <si>
    <t>nc</t>
  </si>
  <si>
    <t>idonei alla guida per categoria anno 2010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</si>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</sst>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16" fillId="0" borderId="0" xfId="0" applyFont="1"/>
    <xf numFmtId="0" fontId="0" fillId="0" borderId="0" xfId="0" applyBorder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5"/>
  <sheetViews>
    <sheetView tabSelected="1" workbookViewId="0"/>
  </sheetViews>
  <sheetFormatPr defaultRowHeight="15" x14ac:dyDescent="0.25"/>
  <cols>
    <col min="45" max="46" width="8.7109375" style="3"/>
  </cols>
  <sheetData>
    <row r="1" spans="1:47" x14ac:dyDescent="0.25">
      <c r="A1" t="s">
        <v>28</v>
      </c>
    </row>
    <row r="2" spans="1:47" x14ac:dyDescent="0.25">
      <c r="B2" s="2" t="s">
        <v>0</v>
      </c>
      <c r="Q2" s="2" t="s">
        <v>1</v>
      </c>
      <c r="AF2" s="2" t="s">
        <v>29</v>
      </c>
    </row>
    <row r="3" spans="1:47" x14ac:dyDescent="0.25">
      <c r="B3" s="1" t="s">
        <v>2</v>
      </c>
      <c r="C3" s="1" t="s">
        <v>13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14</v>
      </c>
      <c r="M3" s="1" t="s">
        <v>11</v>
      </c>
      <c r="N3" s="1" t="s">
        <v>12</v>
      </c>
      <c r="Q3" s="1" t="s">
        <v>2</v>
      </c>
      <c r="R3" s="1" t="s">
        <v>13</v>
      </c>
      <c r="S3" s="1" t="s">
        <v>3</v>
      </c>
      <c r="T3" s="1" t="s">
        <v>4</v>
      </c>
      <c r="U3" s="1" t="s">
        <v>5</v>
      </c>
      <c r="V3" s="1" t="s">
        <v>6</v>
      </c>
      <c r="W3" s="1" t="s">
        <v>7</v>
      </c>
      <c r="X3" s="1" t="s">
        <v>8</v>
      </c>
      <c r="Y3" s="1" t="s">
        <v>9</v>
      </c>
      <c r="Z3" s="1" t="s">
        <v>10</v>
      </c>
      <c r="AA3" s="1" t="s">
        <v>14</v>
      </c>
      <c r="AB3" s="1" t="s">
        <v>11</v>
      </c>
      <c r="AC3" s="1" t="s">
        <v>12</v>
      </c>
      <c r="AD3" s="1"/>
      <c r="AF3" s="1" t="s">
        <v>2</v>
      </c>
      <c r="AG3" s="1" t="s">
        <v>3</v>
      </c>
      <c r="AH3" s="1" t="s">
        <v>4</v>
      </c>
      <c r="AI3" s="1" t="s">
        <v>5</v>
      </c>
      <c r="AJ3" s="1" t="s">
        <v>6</v>
      </c>
      <c r="AK3" s="1" t="s">
        <v>7</v>
      </c>
      <c r="AL3" s="1" t="s">
        <v>8</v>
      </c>
      <c r="AM3" s="1" t="s">
        <v>9</v>
      </c>
      <c r="AN3" s="1" t="s">
        <v>10</v>
      </c>
      <c r="AO3" s="1" t="s">
        <v>11</v>
      </c>
      <c r="AP3" s="1" t="s">
        <v>12</v>
      </c>
      <c r="AQ3" s="1" t="s">
        <v>27</v>
      </c>
      <c r="AU3" s="1" t="s">
        <v>15</v>
      </c>
    </row>
    <row r="4" spans="1:47" x14ac:dyDescent="0.25">
      <c r="A4" s="1" t="s">
        <v>16</v>
      </c>
      <c r="B4" s="1">
        <v>631</v>
      </c>
      <c r="C4" s="1">
        <v>1461</v>
      </c>
      <c r="D4" s="1">
        <v>3914</v>
      </c>
      <c r="E4" s="1">
        <v>4955</v>
      </c>
      <c r="F4" s="1">
        <v>4003</v>
      </c>
      <c r="G4" s="1">
        <v>3339</v>
      </c>
      <c r="H4" s="1">
        <v>917</v>
      </c>
      <c r="I4" s="1">
        <v>116</v>
      </c>
      <c r="J4" s="1">
        <v>31</v>
      </c>
      <c r="K4" s="1">
        <v>4</v>
      </c>
      <c r="L4" s="1"/>
      <c r="M4" s="1">
        <v>1</v>
      </c>
      <c r="N4" s="1"/>
      <c r="O4" s="1">
        <f>SUM(B4:N4)</f>
        <v>19372</v>
      </c>
      <c r="Q4" s="1">
        <v>9822</v>
      </c>
      <c r="R4" s="1">
        <v>14339</v>
      </c>
      <c r="S4" s="1">
        <v>38183</v>
      </c>
      <c r="T4" s="1">
        <v>30577</v>
      </c>
      <c r="U4" s="1">
        <v>19701</v>
      </c>
      <c r="V4" s="1">
        <v>14890</v>
      </c>
      <c r="W4" s="1">
        <v>3436</v>
      </c>
      <c r="X4" s="1">
        <v>522</v>
      </c>
      <c r="Y4" s="1">
        <v>192</v>
      </c>
      <c r="Z4" s="1">
        <v>90</v>
      </c>
      <c r="AA4" s="1">
        <v>35</v>
      </c>
      <c r="AB4" s="1">
        <v>8</v>
      </c>
      <c r="AC4" s="1">
        <v>3</v>
      </c>
      <c r="AD4" s="1">
        <f>SUM(Q4:AC4)</f>
        <v>131798</v>
      </c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U4" s="1">
        <f t="shared" ref="AU4:AU15" si="0">+AD4+O4+AR3</f>
        <v>151170</v>
      </c>
    </row>
    <row r="5" spans="1:47" x14ac:dyDescent="0.25">
      <c r="A5" s="1" t="s">
        <v>17</v>
      </c>
      <c r="B5" s="1">
        <v>10744</v>
      </c>
      <c r="C5" s="1">
        <v>8</v>
      </c>
      <c r="D5" s="1">
        <v>6</v>
      </c>
      <c r="E5" s="1">
        <v>2</v>
      </c>
      <c r="F5" s="1">
        <v>5</v>
      </c>
      <c r="G5" s="1">
        <v>1</v>
      </c>
      <c r="H5" s="1">
        <v>2</v>
      </c>
      <c r="I5" s="1"/>
      <c r="J5" s="1">
        <v>1</v>
      </c>
      <c r="K5" s="1"/>
      <c r="L5" s="1"/>
      <c r="M5" s="1"/>
      <c r="N5" s="1"/>
      <c r="O5" s="1">
        <f t="shared" ref="O5:O14" si="1">SUM(B5:N5)</f>
        <v>10769</v>
      </c>
      <c r="Q5" s="1">
        <v>53097</v>
      </c>
      <c r="R5" s="1">
        <v>24</v>
      </c>
      <c r="S5" s="1">
        <v>10</v>
      </c>
      <c r="T5" s="1">
        <v>4</v>
      </c>
      <c r="U5" s="1">
        <v>3</v>
      </c>
      <c r="V5" s="1">
        <v>6</v>
      </c>
      <c r="W5" s="1"/>
      <c r="X5" s="1"/>
      <c r="Y5" s="1"/>
      <c r="Z5" s="1"/>
      <c r="AA5" s="1"/>
      <c r="AB5" s="1"/>
      <c r="AC5" s="1"/>
      <c r="AD5" s="1">
        <f t="shared" ref="AD5:AD14" si="2">SUM(Q5:AC5)</f>
        <v>53144</v>
      </c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U5" s="1">
        <f t="shared" si="0"/>
        <v>63913</v>
      </c>
    </row>
    <row r="6" spans="1:47" x14ac:dyDescent="0.25">
      <c r="A6" s="1" t="s">
        <v>18</v>
      </c>
      <c r="B6" s="1">
        <v>9</v>
      </c>
      <c r="C6" s="1">
        <v>1</v>
      </c>
      <c r="D6" s="1">
        <v>2</v>
      </c>
      <c r="E6" s="1">
        <v>7</v>
      </c>
      <c r="F6" s="1">
        <v>11</v>
      </c>
      <c r="G6" s="1">
        <v>5</v>
      </c>
      <c r="H6" s="1">
        <v>5</v>
      </c>
      <c r="I6" s="1">
        <v>4</v>
      </c>
      <c r="J6" s="1">
        <v>1</v>
      </c>
      <c r="K6" s="1"/>
      <c r="L6" s="1"/>
      <c r="M6" s="1"/>
      <c r="N6" s="1"/>
      <c r="O6" s="1">
        <f t="shared" si="1"/>
        <v>45</v>
      </c>
      <c r="Q6" s="1">
        <v>72</v>
      </c>
      <c r="R6" s="1">
        <v>22</v>
      </c>
      <c r="S6" s="1">
        <v>75</v>
      </c>
      <c r="T6" s="1">
        <v>88</v>
      </c>
      <c r="U6" s="1">
        <v>114</v>
      </c>
      <c r="V6" s="1">
        <v>127</v>
      </c>
      <c r="W6" s="1">
        <v>53</v>
      </c>
      <c r="X6" s="1">
        <v>18</v>
      </c>
      <c r="Y6" s="1">
        <v>18</v>
      </c>
      <c r="Z6" s="1">
        <v>16</v>
      </c>
      <c r="AA6" s="1">
        <v>5</v>
      </c>
      <c r="AB6" s="1">
        <v>4</v>
      </c>
      <c r="AC6" s="1">
        <v>1</v>
      </c>
      <c r="AD6" s="1">
        <f t="shared" si="2"/>
        <v>613</v>
      </c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U6" s="1">
        <f t="shared" si="0"/>
        <v>658</v>
      </c>
    </row>
    <row r="7" spans="1:47" x14ac:dyDescent="0.25">
      <c r="A7" s="1" t="s">
        <v>19</v>
      </c>
      <c r="B7" s="1">
        <v>164879</v>
      </c>
      <c r="C7" s="1">
        <v>64638</v>
      </c>
      <c r="D7" s="1">
        <v>31039</v>
      </c>
      <c r="E7" s="1">
        <v>23534</v>
      </c>
      <c r="F7" s="1">
        <v>16454</v>
      </c>
      <c r="G7" s="1">
        <v>11207</v>
      </c>
      <c r="H7" s="1">
        <v>6329</v>
      </c>
      <c r="I7" s="1">
        <v>3483</v>
      </c>
      <c r="J7" s="1">
        <v>1925</v>
      </c>
      <c r="K7" s="1">
        <v>854</v>
      </c>
      <c r="L7" s="1">
        <v>339</v>
      </c>
      <c r="M7" s="1">
        <v>112</v>
      </c>
      <c r="N7" s="1">
        <v>44</v>
      </c>
      <c r="O7" s="1">
        <f t="shared" si="1"/>
        <v>324837</v>
      </c>
      <c r="Q7" s="1">
        <v>216439</v>
      </c>
      <c r="R7" s="1">
        <v>51980</v>
      </c>
      <c r="S7" s="1">
        <v>21587</v>
      </c>
      <c r="T7" s="1">
        <v>14921</v>
      </c>
      <c r="U7" s="1">
        <v>10224</v>
      </c>
      <c r="V7" s="1">
        <v>6864</v>
      </c>
      <c r="W7" s="1">
        <v>4003</v>
      </c>
      <c r="X7" s="1">
        <v>2054</v>
      </c>
      <c r="Y7" s="1">
        <v>1032</v>
      </c>
      <c r="Z7" s="1">
        <v>500</v>
      </c>
      <c r="AA7" s="1">
        <v>272</v>
      </c>
      <c r="AB7" s="1">
        <v>140</v>
      </c>
      <c r="AC7" s="1">
        <v>145</v>
      </c>
      <c r="AD7" s="1">
        <f t="shared" si="2"/>
        <v>330161</v>
      </c>
      <c r="AF7" s="1">
        <v>9</v>
      </c>
      <c r="AG7" s="1">
        <v>8</v>
      </c>
      <c r="AH7" s="1">
        <v>22</v>
      </c>
      <c r="AI7" s="1">
        <v>22</v>
      </c>
      <c r="AJ7" s="1">
        <v>18</v>
      </c>
      <c r="AK7" s="1">
        <v>17</v>
      </c>
      <c r="AL7" s="1">
        <v>11</v>
      </c>
      <c r="AM7" s="1">
        <v>1</v>
      </c>
      <c r="AN7" s="1">
        <v>2</v>
      </c>
      <c r="AO7" s="1">
        <v>1</v>
      </c>
      <c r="AP7" s="1">
        <v>1</v>
      </c>
      <c r="AQ7" s="1">
        <v>1</v>
      </c>
      <c r="AR7" s="1">
        <f>SUM(AF7:AQ7)</f>
        <v>113</v>
      </c>
      <c r="AU7" s="1">
        <f t="shared" si="0"/>
        <v>654998</v>
      </c>
    </row>
    <row r="8" spans="1:47" x14ac:dyDescent="0.25">
      <c r="A8" s="1" t="s">
        <v>20</v>
      </c>
      <c r="B8" s="1">
        <v>1</v>
      </c>
      <c r="C8" s="1">
        <v>11</v>
      </c>
      <c r="D8" s="1">
        <v>23</v>
      </c>
      <c r="E8" s="1">
        <v>30</v>
      </c>
      <c r="F8" s="1">
        <v>35</v>
      </c>
      <c r="G8" s="1">
        <v>44</v>
      </c>
      <c r="H8" s="1">
        <v>34</v>
      </c>
      <c r="I8" s="1">
        <v>29</v>
      </c>
      <c r="J8" s="1">
        <v>14</v>
      </c>
      <c r="K8" s="1">
        <v>6</v>
      </c>
      <c r="L8" s="1">
        <v>4</v>
      </c>
      <c r="M8" s="1"/>
      <c r="N8" s="1">
        <v>1</v>
      </c>
      <c r="O8" s="1">
        <f t="shared" si="1"/>
        <v>232</v>
      </c>
      <c r="Q8" s="1">
        <v>14</v>
      </c>
      <c r="R8" s="1">
        <v>41</v>
      </c>
      <c r="S8" s="1">
        <v>113</v>
      </c>
      <c r="T8" s="1">
        <v>201</v>
      </c>
      <c r="U8" s="1">
        <v>235</v>
      </c>
      <c r="V8" s="1">
        <v>371</v>
      </c>
      <c r="W8" s="1">
        <v>374</v>
      </c>
      <c r="X8" s="1">
        <v>360</v>
      </c>
      <c r="Y8" s="1">
        <v>236</v>
      </c>
      <c r="Z8" s="1">
        <v>146</v>
      </c>
      <c r="AA8" s="1">
        <v>91</v>
      </c>
      <c r="AB8" s="1">
        <v>51</v>
      </c>
      <c r="AC8" s="1">
        <v>14</v>
      </c>
      <c r="AD8" s="1">
        <f t="shared" si="2"/>
        <v>2247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U8" s="1">
        <f t="shared" si="0"/>
        <v>2592</v>
      </c>
    </row>
    <row r="9" spans="1:47" x14ac:dyDescent="0.25">
      <c r="A9" s="1" t="s">
        <v>21</v>
      </c>
      <c r="B9" s="1">
        <v>249</v>
      </c>
      <c r="C9" s="1">
        <v>242</v>
      </c>
      <c r="D9" s="1">
        <v>158</v>
      </c>
      <c r="E9" s="1">
        <v>138</v>
      </c>
      <c r="F9" s="1">
        <v>133</v>
      </c>
      <c r="G9" s="1">
        <v>131</v>
      </c>
      <c r="H9" s="1">
        <v>116</v>
      </c>
      <c r="I9" s="1">
        <v>89</v>
      </c>
      <c r="J9" s="1">
        <v>58</v>
      </c>
      <c r="K9" s="1">
        <v>44</v>
      </c>
      <c r="L9" s="1">
        <v>33</v>
      </c>
      <c r="M9" s="1">
        <v>14</v>
      </c>
      <c r="N9" s="1">
        <v>14</v>
      </c>
      <c r="O9" s="1">
        <f t="shared" si="1"/>
        <v>1419</v>
      </c>
      <c r="Q9" s="1">
        <v>491</v>
      </c>
      <c r="R9" s="1">
        <v>349</v>
      </c>
      <c r="S9" s="1">
        <v>238</v>
      </c>
      <c r="T9" s="1">
        <v>195</v>
      </c>
      <c r="U9" s="1">
        <v>180</v>
      </c>
      <c r="V9" s="1">
        <v>154</v>
      </c>
      <c r="W9" s="1">
        <v>156</v>
      </c>
      <c r="X9" s="1">
        <v>172</v>
      </c>
      <c r="Y9" s="1">
        <v>171</v>
      </c>
      <c r="Z9" s="1">
        <v>141</v>
      </c>
      <c r="AA9" s="1">
        <v>144</v>
      </c>
      <c r="AB9" s="1">
        <v>126</v>
      </c>
      <c r="AC9" s="1">
        <v>242</v>
      </c>
      <c r="AD9" s="1">
        <f t="shared" si="2"/>
        <v>2759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U9" s="1">
        <f t="shared" si="0"/>
        <v>4178</v>
      </c>
    </row>
    <row r="10" spans="1:47" x14ac:dyDescent="0.25">
      <c r="A10" s="1" t="s">
        <v>22</v>
      </c>
      <c r="B10" s="1">
        <v>6</v>
      </c>
      <c r="C10" s="1">
        <v>27</v>
      </c>
      <c r="D10" s="1">
        <v>85</v>
      </c>
      <c r="E10" s="1">
        <v>77</v>
      </c>
      <c r="F10" s="1">
        <v>93</v>
      </c>
      <c r="G10" s="1">
        <v>89</v>
      </c>
      <c r="H10" s="1">
        <v>68</v>
      </c>
      <c r="I10" s="1">
        <v>41</v>
      </c>
      <c r="J10" s="1">
        <v>15</v>
      </c>
      <c r="K10" s="1">
        <v>5</v>
      </c>
      <c r="L10" s="1"/>
      <c r="M10" s="1">
        <v>1</v>
      </c>
      <c r="N10" s="1"/>
      <c r="O10" s="1">
        <f t="shared" si="1"/>
        <v>507</v>
      </c>
      <c r="Q10" s="1">
        <v>878</v>
      </c>
      <c r="R10" s="1">
        <v>2744</v>
      </c>
      <c r="S10" s="1">
        <v>5054</v>
      </c>
      <c r="T10" s="1">
        <v>4109</v>
      </c>
      <c r="U10" s="1">
        <v>3344</v>
      </c>
      <c r="V10" s="1">
        <v>2746</v>
      </c>
      <c r="W10" s="1">
        <v>1831</v>
      </c>
      <c r="X10" s="1">
        <v>1078</v>
      </c>
      <c r="Y10" s="1">
        <v>508</v>
      </c>
      <c r="Z10" s="1">
        <v>193</v>
      </c>
      <c r="AA10" s="1">
        <v>74</v>
      </c>
      <c r="AB10" s="1">
        <v>17</v>
      </c>
      <c r="AC10" s="1">
        <v>13</v>
      </c>
      <c r="AD10" s="1">
        <f t="shared" si="2"/>
        <v>22589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U10" s="1">
        <f t="shared" si="0"/>
        <v>23096</v>
      </c>
    </row>
    <row r="11" spans="1:47" x14ac:dyDescent="0.25">
      <c r="A11" s="1" t="s">
        <v>23</v>
      </c>
      <c r="B11" s="1">
        <v>2</v>
      </c>
      <c r="C11" s="1">
        <v>7</v>
      </c>
      <c r="D11" s="1">
        <v>25</v>
      </c>
      <c r="E11" s="1">
        <v>18</v>
      </c>
      <c r="F11" s="1">
        <v>17</v>
      </c>
      <c r="G11" s="1">
        <v>10</v>
      </c>
      <c r="H11" s="1">
        <v>8</v>
      </c>
      <c r="I11" s="1">
        <v>4</v>
      </c>
      <c r="J11" s="1">
        <v>4</v>
      </c>
      <c r="K11" s="1"/>
      <c r="L11" s="1"/>
      <c r="M11" s="1"/>
      <c r="N11" s="1"/>
      <c r="O11" s="1">
        <f t="shared" si="1"/>
        <v>95</v>
      </c>
      <c r="Q11" s="1">
        <v>128</v>
      </c>
      <c r="R11" s="1">
        <v>725</v>
      </c>
      <c r="S11" s="1">
        <v>1872</v>
      </c>
      <c r="T11" s="1">
        <v>1777</v>
      </c>
      <c r="U11" s="1">
        <v>1471</v>
      </c>
      <c r="V11" s="1">
        <v>1273</v>
      </c>
      <c r="W11" s="1">
        <v>918</v>
      </c>
      <c r="X11" s="1">
        <v>675</v>
      </c>
      <c r="Y11" s="1">
        <v>315</v>
      </c>
      <c r="Z11" s="1">
        <v>112</v>
      </c>
      <c r="AA11" s="1">
        <v>50</v>
      </c>
      <c r="AB11" s="1">
        <v>4</v>
      </c>
      <c r="AC11" s="1">
        <v>6</v>
      </c>
      <c r="AD11" s="1">
        <f t="shared" si="2"/>
        <v>9326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U11" s="1">
        <f t="shared" si="0"/>
        <v>9421</v>
      </c>
    </row>
    <row r="12" spans="1:47" x14ac:dyDescent="0.25">
      <c r="A12" s="1" t="s">
        <v>24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>
        <f t="shared" si="1"/>
        <v>0</v>
      </c>
      <c r="Q12" s="1"/>
      <c r="R12" s="1"/>
      <c r="S12" s="1">
        <v>2</v>
      </c>
      <c r="T12" s="1">
        <v>2</v>
      </c>
      <c r="U12" s="1">
        <v>2</v>
      </c>
      <c r="V12" s="1">
        <v>2</v>
      </c>
      <c r="W12" s="1"/>
      <c r="X12" s="1"/>
      <c r="Y12" s="1"/>
      <c r="Z12" s="1">
        <v>2</v>
      </c>
      <c r="AA12" s="1"/>
      <c r="AB12" s="1"/>
      <c r="AC12" s="1"/>
      <c r="AD12" s="1">
        <f t="shared" si="2"/>
        <v>10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U12" s="1">
        <f t="shared" si="0"/>
        <v>10</v>
      </c>
    </row>
    <row r="13" spans="1:47" x14ac:dyDescent="0.25">
      <c r="A13" s="1" t="s">
        <v>25</v>
      </c>
      <c r="B13" s="1"/>
      <c r="C13" s="1"/>
      <c r="D13" s="1">
        <v>155</v>
      </c>
      <c r="E13" s="1">
        <v>142</v>
      </c>
      <c r="F13" s="1">
        <v>95</v>
      </c>
      <c r="G13" s="1">
        <v>97</v>
      </c>
      <c r="H13" s="1">
        <v>39</v>
      </c>
      <c r="I13" s="1">
        <v>25</v>
      </c>
      <c r="J13" s="1">
        <v>3</v>
      </c>
      <c r="K13" s="1">
        <v>2</v>
      </c>
      <c r="L13" s="1"/>
      <c r="M13" s="1"/>
      <c r="N13" s="1"/>
      <c r="O13" s="1">
        <f t="shared" si="1"/>
        <v>558</v>
      </c>
      <c r="Q13" s="1"/>
      <c r="R13" s="1"/>
      <c r="S13" s="1">
        <v>2336</v>
      </c>
      <c r="T13" s="1">
        <v>1616</v>
      </c>
      <c r="U13" s="1">
        <v>981</v>
      </c>
      <c r="V13" s="1">
        <v>712</v>
      </c>
      <c r="W13" s="1">
        <v>492</v>
      </c>
      <c r="X13" s="1">
        <v>236</v>
      </c>
      <c r="Y13" s="1">
        <v>98</v>
      </c>
      <c r="Z13" s="1">
        <v>44</v>
      </c>
      <c r="AA13" s="1">
        <v>2</v>
      </c>
      <c r="AB13" s="1"/>
      <c r="AC13" s="1"/>
      <c r="AD13" s="1">
        <f t="shared" si="2"/>
        <v>6517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U13" s="1">
        <f t="shared" si="0"/>
        <v>7075</v>
      </c>
    </row>
    <row r="14" spans="1:47" x14ac:dyDescent="0.25">
      <c r="A14" s="1" t="s">
        <v>26</v>
      </c>
      <c r="B14" s="1"/>
      <c r="C14" s="1"/>
      <c r="D14" s="1">
        <v>50</v>
      </c>
      <c r="E14" s="1">
        <v>48</v>
      </c>
      <c r="F14" s="1">
        <v>46</v>
      </c>
      <c r="G14" s="1">
        <v>52</v>
      </c>
      <c r="H14" s="1">
        <v>19</v>
      </c>
      <c r="I14" s="1">
        <v>10</v>
      </c>
      <c r="J14" s="1">
        <v>4</v>
      </c>
      <c r="K14" s="1">
        <v>1</v>
      </c>
      <c r="L14" s="1"/>
      <c r="M14" s="1"/>
      <c r="N14" s="1"/>
      <c r="O14" s="1">
        <f t="shared" si="1"/>
        <v>230</v>
      </c>
      <c r="Q14" s="1"/>
      <c r="R14" s="1"/>
      <c r="S14" s="1">
        <v>968</v>
      </c>
      <c r="T14" s="1">
        <v>1002</v>
      </c>
      <c r="U14" s="1">
        <v>988</v>
      </c>
      <c r="V14" s="1">
        <v>955</v>
      </c>
      <c r="W14" s="1">
        <v>686</v>
      </c>
      <c r="X14" s="1">
        <v>443</v>
      </c>
      <c r="Y14" s="1">
        <v>188</v>
      </c>
      <c r="Z14" s="1">
        <v>60</v>
      </c>
      <c r="AA14" s="1">
        <v>4</v>
      </c>
      <c r="AB14" s="1"/>
      <c r="AC14" s="1"/>
      <c r="AD14" s="1">
        <f t="shared" si="2"/>
        <v>5294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U14" s="1">
        <f t="shared" si="0"/>
        <v>5524</v>
      </c>
    </row>
    <row r="15" spans="1:47" x14ac:dyDescent="0.25">
      <c r="A15" t="s">
        <v>15</v>
      </c>
      <c r="B15">
        <f t="shared" ref="B15:M15" si="3">SUM(B4:B14)</f>
        <v>176521</v>
      </c>
      <c r="C15">
        <f t="shared" si="3"/>
        <v>66395</v>
      </c>
      <c r="D15">
        <f t="shared" si="3"/>
        <v>35457</v>
      </c>
      <c r="E15">
        <f t="shared" si="3"/>
        <v>28951</v>
      </c>
      <c r="F15">
        <f t="shared" si="3"/>
        <v>20892</v>
      </c>
      <c r="G15">
        <f t="shared" si="3"/>
        <v>14975</v>
      </c>
      <c r="H15">
        <f t="shared" si="3"/>
        <v>7537</v>
      </c>
      <c r="I15">
        <f t="shared" si="3"/>
        <v>3801</v>
      </c>
      <c r="J15">
        <f t="shared" si="3"/>
        <v>2056</v>
      </c>
      <c r="K15">
        <f t="shared" si="3"/>
        <v>916</v>
      </c>
      <c r="L15">
        <f t="shared" si="3"/>
        <v>376</v>
      </c>
      <c r="M15">
        <f t="shared" si="3"/>
        <v>128</v>
      </c>
      <c r="N15">
        <f>SUM(N4:N14)</f>
        <v>59</v>
      </c>
      <c r="O15">
        <f>SUM(O4:O14)</f>
        <v>358064</v>
      </c>
      <c r="Q15">
        <f t="shared" ref="Q15:AB15" si="4">SUM(Q4:Q14)</f>
        <v>280941</v>
      </c>
      <c r="R15">
        <f t="shared" si="4"/>
        <v>70224</v>
      </c>
      <c r="S15">
        <f t="shared" si="4"/>
        <v>70438</v>
      </c>
      <c r="T15">
        <f t="shared" si="4"/>
        <v>54492</v>
      </c>
      <c r="U15">
        <f t="shared" si="4"/>
        <v>37243</v>
      </c>
      <c r="V15">
        <f t="shared" si="4"/>
        <v>28100</v>
      </c>
      <c r="W15">
        <f t="shared" si="4"/>
        <v>11949</v>
      </c>
      <c r="X15">
        <f t="shared" si="4"/>
        <v>5558</v>
      </c>
      <c r="Y15">
        <f t="shared" si="4"/>
        <v>2758</v>
      </c>
      <c r="Z15">
        <f t="shared" si="4"/>
        <v>1304</v>
      </c>
      <c r="AA15">
        <f t="shared" si="4"/>
        <v>677</v>
      </c>
      <c r="AB15">
        <f t="shared" si="4"/>
        <v>350</v>
      </c>
      <c r="AC15">
        <f>SUM(AC4:AC14)</f>
        <v>424</v>
      </c>
      <c r="AD15">
        <f>SUM(AD4:AD14)</f>
        <v>564458</v>
      </c>
      <c r="AF15">
        <f t="shared" ref="AF15:AP15" si="5">SUM(AF4:AF14)</f>
        <v>9</v>
      </c>
      <c r="AG15">
        <f t="shared" si="5"/>
        <v>8</v>
      </c>
      <c r="AH15">
        <f t="shared" si="5"/>
        <v>22</v>
      </c>
      <c r="AI15">
        <f t="shared" si="5"/>
        <v>22</v>
      </c>
      <c r="AJ15">
        <f t="shared" si="5"/>
        <v>18</v>
      </c>
      <c r="AK15">
        <f t="shared" si="5"/>
        <v>17</v>
      </c>
      <c r="AL15">
        <f t="shared" si="5"/>
        <v>11</v>
      </c>
      <c r="AM15">
        <f t="shared" si="5"/>
        <v>1</v>
      </c>
      <c r="AN15">
        <f t="shared" si="5"/>
        <v>2</v>
      </c>
      <c r="AO15">
        <f t="shared" si="5"/>
        <v>1</v>
      </c>
      <c r="AP15">
        <f t="shared" si="5"/>
        <v>1</v>
      </c>
      <c r="AQ15">
        <f>SUM(AQ4:AQ14)</f>
        <v>1</v>
      </c>
      <c r="AR15">
        <f>SUM(AF15:AQ15)</f>
        <v>113</v>
      </c>
      <c r="AU15" s="1">
        <f t="shared" si="0"/>
        <v>922522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idonei guida per  categoria ses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adriana.brasiello</dc:creator>
  <cp:lastModifiedBy>Zacchi Giovanni</cp:lastModifiedBy>
  <dcterms:created xsi:type="dcterms:W3CDTF">2021-04-27T07:57:01Z</dcterms:created>
  <dcterms:modified xsi:type="dcterms:W3CDTF">2021-04-28T06:48:29Z</dcterms:modified>
</cp:coreProperties>
</file>